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SBS Price 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Сергей</author>
  </authors>
  <commentList>
    <comment ref="C10" authorId="0">
      <text>
        <r>
          <rPr>
            <b/>
            <sz val="9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АКЦИЯ!!!</t>
        </r>
      </text>
    </comment>
    <comment ref="C19" authorId="0">
      <text>
        <r>
          <rPr>
            <b/>
            <sz val="9"/>
            <color indexed="10"/>
            <rFont val="Tahoma"/>
            <family val="2"/>
          </rPr>
          <t xml:space="preserve">
АКЦИЯ!!</t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<sst xmlns="http://schemas.openxmlformats.org/spreadsheetml/2006/main" count="19" uniqueCount="19">
  <si>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Кабель для внутреннего монтажа </t>
  </si>
  <si>
    <t xml:space="preserve">Кабель для внешнего монтажа </t>
  </si>
  <si>
    <t>г. Владивосток,                                                                                                           ул. Уткинская, д. 30                                                                                                  тел. (423) 292-82-32, 200-82-32, 275-75-22, 240-70-30</t>
  </si>
  <si>
    <t>www.komenvl.ru</t>
  </si>
  <si>
    <t xml:space="preserve">  UTP Cat5e 4pairs 0.50mm 100% CU, 305m indoor</t>
  </si>
  <si>
    <t xml:space="preserve">  UTP Cat5e 25pairs 0.50mm 100% CU, 305m indoor</t>
  </si>
  <si>
    <t xml:space="preserve">  UTP Cat5e 2pairs 0.50mm 100% CU, 305m indoor</t>
  </si>
  <si>
    <t xml:space="preserve">  FTP Cat5e 4pairs 0.50mm 100% CU, 305m indoor</t>
  </si>
  <si>
    <t xml:space="preserve">  UTP cat.5e 4pairs 0.50mm CCA, 305m indoor</t>
  </si>
  <si>
    <t xml:space="preserve">  UTP cat.5e 10pairs 0.50 mm 100% CU, 305m indoor</t>
  </si>
  <si>
    <t xml:space="preserve">  UTP cat.5e 50pairs 0.50mm 100% CU, 305m indoor</t>
  </si>
  <si>
    <t xml:space="preserve">  UTP Cat5e 2 pairs 0.50mm 100% CU, 305m outdoor</t>
  </si>
  <si>
    <t xml:space="preserve">  UTP Cat5e 25pairs 0.50mm 100% CU, 305m outdoor</t>
  </si>
  <si>
    <t xml:space="preserve">  UTP cat.5e 4pairs 0.50mm 100% CU, 305m outdoor</t>
  </si>
  <si>
    <t xml:space="preserve">  FTP cat.5e 4pairs 0.50mm 100% CU, 305m outdoor </t>
  </si>
  <si>
    <t xml:space="preserve">  UTP cat.5e 4pairs 0.50mm 100% CU, 305m outdoor, с тросом</t>
  </si>
  <si>
    <t xml:space="preserve">  FTP cat.5e 4pairs 0.50mm 100% CU, 305m outdoor, с тросом</t>
  </si>
  <si>
    <t xml:space="preserve">  UTP cat.5e 10pairs 0.50mm 100% CU, 305m outdoor</t>
  </si>
  <si>
    <t xml:space="preserve">  UTP cat.5e 50pairs 0.50mm 100% CU, 305m outdoor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</si>
</sst>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\г\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 &quot;￥&quot;* #,##0.00_ ;_ &quot;￥&quot;* \-#,##0.00_ ;_ &quot;￥&quot;* \-??_ ;_ @_ "/>
    <numFmt numFmtId="170" formatCode="_ &quot;￥&quot;* #,##0_ ;_ &quot;￥&quot;* \-#,##0_ ;_ &quot;￥&quot;* \-_ ;_ @_ "/>
    <numFmt numFmtId="171" formatCode="_ * #,##0.00_ ;_ * \-#,##0.00_ ;_ * &quot;-&quot;??_ ;_ @_ "/>
    <numFmt numFmtId="172" formatCode="_ * #,##0_ ;_ * \-#,##0_ ;_ * &quot;-&quot;_ ;_ @_ "/>
    <numFmt numFmtId="173" formatCode="\$#,##0.00_);[Red]\(\$#,##0.00\)"/>
    <numFmt numFmtId="174" formatCode="[$$-409]#.##0.00;[Red][$$-409]#.##0.00"/>
    <numFmt numFmtId="175" formatCode="[$$-409]#.##0;[Red][$$-409]#.##0"/>
    <numFmt numFmtId="176" formatCode="[$$-409]#.##0.000;[Red][$$-409]#.##0.000"/>
    <numFmt numFmtId="177" formatCode="0;[Red]0"/>
    <numFmt numFmtId="178" formatCode="0.00;[Red]0.00"/>
    <numFmt numFmtId="179" formatCode="0.0%"/>
    <numFmt numFmtId="180" formatCode="[$$-409]#.##0.000000;[Red][$$-409]#.##0.000000"/>
    <numFmt numFmtId="181" formatCode="#.##0"/>
    <numFmt numFmtId="182" formatCode="000000"/>
    <numFmt numFmtId="183" formatCode="0.0"/>
    <numFmt numFmtId="184" formatCode="0.0000"/>
    <numFmt numFmtId="185" formatCode="#,##0.0&quot;р.&quot;"/>
    <numFmt numFmtId="186" formatCode="#,##0.0_р_."/>
    <numFmt numFmtId="187" formatCode="#,##0_р_."/>
    <numFmt numFmtId="188" formatCode="0.000"/>
    <numFmt numFmtId="189" formatCode="#,##0.000"/>
    <numFmt numFmtId="190" formatCode="#,##0.00&quot;р.&quot;"/>
  </numFmts>
  <fonts count="48">
    <font>
      <sz val="10"/>
      <name val="Arial Cyr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63"/>
      <name val="Tahoma"/>
      <family val="2"/>
    </font>
    <font>
      <b/>
      <sz val="9"/>
      <color indexed="10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20"/>
      <color indexed="12"/>
      <name val="Times New Roman"/>
      <family val="1"/>
    </font>
    <font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3" fillId="0" borderId="0">
      <alignment vertical="center"/>
      <protection/>
    </xf>
  </cellStyleXfs>
  <cellXfs count="26">
    <xf numFmtId="0" fontId="0" fillId="0" borderId="0" xfId="0" applyAlignment="1">
      <alignment/>
    </xf>
    <xf numFmtId="18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87" fontId="7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104775</xdr:rowOff>
    </xdr:from>
    <xdr:to>
      <xdr:col>2</xdr:col>
      <xdr:colOff>0</xdr:colOff>
      <xdr:row>0</xdr:row>
      <xdr:rowOff>1133475</xdr:rowOff>
    </xdr:to>
    <xdr:pic>
      <xdr:nvPicPr>
        <xdr:cNvPr id="1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04775"/>
          <a:ext cx="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228600</xdr:rowOff>
    </xdr:from>
    <xdr:to>
      <xdr:col>9</xdr:col>
      <xdr:colOff>476250</xdr:colOff>
      <xdr:row>0</xdr:row>
      <xdr:rowOff>1257300</xdr:rowOff>
    </xdr:to>
    <xdr:pic>
      <xdr:nvPicPr>
        <xdr:cNvPr id="2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28600"/>
          <a:ext cx="4095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menvl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55.375" style="4" customWidth="1"/>
    <col min="2" max="2" width="13.75390625" style="4" hidden="1" customWidth="1"/>
    <col min="3" max="3" width="11.00390625" style="4" hidden="1" customWidth="1"/>
    <col min="4" max="4" width="10.875" style="4" hidden="1" customWidth="1"/>
    <col min="5" max="5" width="15.875" style="4" hidden="1" customWidth="1"/>
    <col min="6" max="6" width="16.125" style="8" customWidth="1"/>
    <col min="7" max="7" width="15.875" style="8" customWidth="1"/>
    <col min="8" max="8" width="9.125" style="9" customWidth="1"/>
    <col min="9" max="16384" width="9.125" style="4" customWidth="1"/>
  </cols>
  <sheetData>
    <row r="1" spans="1:9" ht="120" customHeight="1">
      <c r="A1" s="23" t="s">
        <v>2</v>
      </c>
      <c r="B1" s="23"/>
      <c r="C1" s="16"/>
      <c r="D1" s="17"/>
      <c r="E1" s="17"/>
      <c r="F1" s="17"/>
      <c r="G1" s="18"/>
      <c r="H1" s="18"/>
      <c r="I1" s="18"/>
    </row>
    <row r="2" spans="1:9" s="15" customFormat="1" ht="18.75" customHeight="1">
      <c r="A2" s="24" t="s">
        <v>3</v>
      </c>
      <c r="B2" s="25"/>
      <c r="C2" s="25"/>
      <c r="D2" s="25"/>
      <c r="E2" s="25"/>
      <c r="F2" s="25"/>
      <c r="G2" s="25"/>
      <c r="H2" s="25"/>
      <c r="I2" s="25"/>
    </row>
    <row r="3" spans="1:7" ht="19.5" customHeight="1">
      <c r="A3" s="13" t="s">
        <v>0</v>
      </c>
      <c r="B3" s="21"/>
      <c r="C3" s="21"/>
      <c r="D3" s="21"/>
      <c r="F3" s="14"/>
      <c r="G3" s="14"/>
    </row>
    <row r="4" spans="1:7" ht="19.5" customHeight="1">
      <c r="A4" s="2" t="s">
        <v>4</v>
      </c>
      <c r="B4" s="3"/>
      <c r="C4" s="1">
        <v>2200</v>
      </c>
      <c r="D4" s="1">
        <v>2400</v>
      </c>
      <c r="E4" s="4">
        <f aca="true" t="shared" si="0" ref="E4:E9">D4/305</f>
        <v>7.868852459016393</v>
      </c>
      <c r="F4" s="11">
        <f aca="true" t="shared" si="1" ref="F4:F10">E4*1.5</f>
        <v>11.803278688524589</v>
      </c>
      <c r="G4" s="12">
        <f>E4*1.25</f>
        <v>9.836065573770492</v>
      </c>
    </row>
    <row r="5" spans="1:7" ht="19.5" customHeight="1">
      <c r="A5" s="2" t="s">
        <v>5</v>
      </c>
      <c r="B5" s="3"/>
      <c r="C5" s="1">
        <v>16300</v>
      </c>
      <c r="D5" s="1">
        <v>17300</v>
      </c>
      <c r="E5" s="4">
        <f t="shared" si="0"/>
        <v>56.721311475409834</v>
      </c>
      <c r="F5" s="11">
        <f t="shared" si="1"/>
        <v>85.08196721311475</v>
      </c>
      <c r="G5" s="12">
        <f aca="true" t="shared" si="2" ref="G5:G10">E5*1.25</f>
        <v>70.90163934426229</v>
      </c>
    </row>
    <row r="6" spans="1:7" ht="19.5" customHeight="1">
      <c r="A6" s="2" t="s">
        <v>6</v>
      </c>
      <c r="B6" s="3"/>
      <c r="C6" s="1">
        <v>1250</v>
      </c>
      <c r="D6" s="1">
        <v>1400</v>
      </c>
      <c r="E6" s="4">
        <f t="shared" si="0"/>
        <v>4.590163934426229</v>
      </c>
      <c r="F6" s="11">
        <f t="shared" si="1"/>
        <v>6.885245901639344</v>
      </c>
      <c r="G6" s="12">
        <f t="shared" si="2"/>
        <v>5.737704918032787</v>
      </c>
    </row>
    <row r="7" spans="1:7" ht="19.5" customHeight="1">
      <c r="A7" s="2" t="s">
        <v>7</v>
      </c>
      <c r="B7" s="3"/>
      <c r="C7" s="1">
        <v>2700</v>
      </c>
      <c r="D7" s="1">
        <v>2900</v>
      </c>
      <c r="E7" s="4">
        <f t="shared" si="0"/>
        <v>9.508196721311476</v>
      </c>
      <c r="F7" s="11">
        <f t="shared" si="1"/>
        <v>14.262295081967213</v>
      </c>
      <c r="G7" s="12">
        <f t="shared" si="2"/>
        <v>11.885245901639346</v>
      </c>
    </row>
    <row r="8" spans="1:7" ht="19.5" customHeight="1">
      <c r="A8" s="2" t="s">
        <v>8</v>
      </c>
      <c r="B8" s="3"/>
      <c r="C8" s="1">
        <v>1000</v>
      </c>
      <c r="D8" s="1">
        <v>1100</v>
      </c>
      <c r="E8" s="4">
        <f t="shared" si="0"/>
        <v>3.6065573770491803</v>
      </c>
      <c r="F8" s="11">
        <f t="shared" si="1"/>
        <v>5.409836065573771</v>
      </c>
      <c r="G8" s="12">
        <f t="shared" si="2"/>
        <v>4.508196721311475</v>
      </c>
    </row>
    <row r="9" spans="1:7" ht="19.5" customHeight="1">
      <c r="A9" s="2" t="s">
        <v>9</v>
      </c>
      <c r="B9" s="3"/>
      <c r="C9" s="1">
        <v>7000</v>
      </c>
      <c r="D9" s="1">
        <v>7500</v>
      </c>
      <c r="E9" s="4">
        <f t="shared" si="0"/>
        <v>24.59016393442623</v>
      </c>
      <c r="F9" s="11">
        <f t="shared" si="1"/>
        <v>36.885245901639344</v>
      </c>
      <c r="G9" s="12">
        <f t="shared" si="2"/>
        <v>30.737704918032787</v>
      </c>
    </row>
    <row r="10" spans="1:7" ht="19.5" customHeight="1">
      <c r="A10" s="7" t="s">
        <v>10</v>
      </c>
      <c r="B10" s="3"/>
      <c r="C10" s="19">
        <v>35000</v>
      </c>
      <c r="D10" s="20"/>
      <c r="E10" s="4">
        <f>C10/305</f>
        <v>114.75409836065573</v>
      </c>
      <c r="F10" s="11">
        <f t="shared" si="1"/>
        <v>172.1311475409836</v>
      </c>
      <c r="G10" s="12">
        <f t="shared" si="2"/>
        <v>143.44262295081967</v>
      </c>
    </row>
    <row r="11" spans="1:7" ht="19.5" customHeight="1">
      <c r="A11" s="6" t="s">
        <v>1</v>
      </c>
      <c r="B11" s="22"/>
      <c r="C11" s="22"/>
      <c r="D11" s="22"/>
      <c r="F11" s="10"/>
      <c r="G11" s="10"/>
    </row>
    <row r="12" spans="1:7" ht="19.5" customHeight="1">
      <c r="A12" s="2" t="s">
        <v>11</v>
      </c>
      <c r="B12" s="3"/>
      <c r="C12" s="1">
        <v>1700</v>
      </c>
      <c r="D12" s="1">
        <v>1850</v>
      </c>
      <c r="E12" s="4">
        <f>D12/305</f>
        <v>6.065573770491803</v>
      </c>
      <c r="F12" s="11">
        <f>E12*1.5</f>
        <v>9.098360655737705</v>
      </c>
      <c r="G12" s="11">
        <f>E12*1.25</f>
        <v>7.581967213114754</v>
      </c>
    </row>
    <row r="13" spans="1:7" ht="19.5" customHeight="1">
      <c r="A13" s="2" t="s">
        <v>12</v>
      </c>
      <c r="B13" s="3"/>
      <c r="C13" s="1">
        <v>16300</v>
      </c>
      <c r="D13" s="1">
        <v>17300</v>
      </c>
      <c r="E13" s="4">
        <f aca="true" t="shared" si="3" ref="E13:E18">D13/305</f>
        <v>56.721311475409834</v>
      </c>
      <c r="F13" s="11">
        <f aca="true" t="shared" si="4" ref="F13:F19">E13*1.5</f>
        <v>85.08196721311475</v>
      </c>
      <c r="G13" s="11">
        <f aca="true" t="shared" si="5" ref="G13:G19">E13*1.25</f>
        <v>70.90163934426229</v>
      </c>
    </row>
    <row r="14" spans="1:7" ht="19.5" customHeight="1">
      <c r="A14" s="2" t="s">
        <v>13</v>
      </c>
      <c r="B14" s="3"/>
      <c r="C14" s="1">
        <v>2700</v>
      </c>
      <c r="D14" s="1">
        <v>2900</v>
      </c>
      <c r="E14" s="4">
        <f t="shared" si="3"/>
        <v>9.508196721311476</v>
      </c>
      <c r="F14" s="11">
        <f t="shared" si="4"/>
        <v>14.262295081967213</v>
      </c>
      <c r="G14" s="11">
        <f t="shared" si="5"/>
        <v>11.885245901639346</v>
      </c>
    </row>
    <row r="15" spans="1:7" ht="19.5" customHeight="1">
      <c r="A15" s="2" t="s">
        <v>14</v>
      </c>
      <c r="B15" s="3"/>
      <c r="C15" s="1">
        <v>2950</v>
      </c>
      <c r="D15" s="1">
        <v>3200</v>
      </c>
      <c r="E15" s="4">
        <f t="shared" si="3"/>
        <v>10.491803278688524</v>
      </c>
      <c r="F15" s="11">
        <f t="shared" si="4"/>
        <v>15.737704918032787</v>
      </c>
      <c r="G15" s="11">
        <f t="shared" si="5"/>
        <v>13.114754098360654</v>
      </c>
    </row>
    <row r="16" spans="1:7" ht="19.5" customHeight="1">
      <c r="A16" s="2" t="s">
        <v>15</v>
      </c>
      <c r="B16" s="3"/>
      <c r="C16" s="1">
        <v>3200</v>
      </c>
      <c r="D16" s="1">
        <v>3500</v>
      </c>
      <c r="E16" s="4">
        <f t="shared" si="3"/>
        <v>11.475409836065573</v>
      </c>
      <c r="F16" s="11">
        <f t="shared" si="4"/>
        <v>17.21311475409836</v>
      </c>
      <c r="G16" s="11">
        <f t="shared" si="5"/>
        <v>14.344262295081966</v>
      </c>
    </row>
    <row r="17" spans="1:7" ht="19.5" customHeight="1">
      <c r="A17" s="2" t="s">
        <v>16</v>
      </c>
      <c r="B17" s="3"/>
      <c r="C17" s="1">
        <v>3400</v>
      </c>
      <c r="D17" s="1">
        <v>3700</v>
      </c>
      <c r="E17" s="4">
        <f t="shared" si="3"/>
        <v>12.131147540983607</v>
      </c>
      <c r="F17" s="11">
        <f t="shared" si="4"/>
        <v>18.19672131147541</v>
      </c>
      <c r="G17" s="11">
        <f t="shared" si="5"/>
        <v>15.163934426229508</v>
      </c>
    </row>
    <row r="18" spans="1:7" ht="19.5" customHeight="1">
      <c r="A18" s="2" t="s">
        <v>17</v>
      </c>
      <c r="B18" s="3"/>
      <c r="C18" s="1">
        <v>7000</v>
      </c>
      <c r="D18" s="1">
        <v>7500</v>
      </c>
      <c r="E18" s="4">
        <f t="shared" si="3"/>
        <v>24.59016393442623</v>
      </c>
      <c r="F18" s="11">
        <f t="shared" si="4"/>
        <v>36.885245901639344</v>
      </c>
      <c r="G18" s="11">
        <f t="shared" si="5"/>
        <v>30.737704918032787</v>
      </c>
    </row>
    <row r="19" spans="1:7" ht="19.5" customHeight="1">
      <c r="A19" s="7" t="s">
        <v>18</v>
      </c>
      <c r="B19" s="3"/>
      <c r="C19" s="19">
        <v>35000</v>
      </c>
      <c r="D19" s="20"/>
      <c r="E19" s="4">
        <f>C19/305</f>
        <v>114.75409836065573</v>
      </c>
      <c r="F19" s="11">
        <f t="shared" si="4"/>
        <v>172.1311475409836</v>
      </c>
      <c r="G19" s="11">
        <f t="shared" si="5"/>
        <v>143.44262295081967</v>
      </c>
    </row>
    <row r="20" spans="1:2" ht="11.25">
      <c r="A20" s="5"/>
      <c r="B20" s="5"/>
    </row>
  </sheetData>
  <sheetProtection password="C669" sheet="1" objects="1" scenarios="1" selectLockedCells="1" selectUnlockedCells="1"/>
  <mergeCells count="6">
    <mergeCell ref="C19:D19"/>
    <mergeCell ref="C10:D10"/>
    <mergeCell ref="B3:D3"/>
    <mergeCell ref="B11:D11"/>
    <mergeCell ref="A1:B1"/>
    <mergeCell ref="A2:I2"/>
  </mergeCells>
  <hyperlinks>
    <hyperlink ref="A2" r:id="rId1" display="www.komenvl.ru"/>
  </hyperlinks>
  <printOptions/>
  <pageMargins left="0.75" right="0.75" top="1" bottom="1" header="0.5" footer="0.5"/>
  <pageSetup fitToHeight="1" fitToWidth="1" horizontalDpi="600" verticalDpi="600" orientation="landscape" paperSize="9" scale="6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123</cp:lastModifiedBy>
  <cp:lastPrinted>2013-09-17T04:01:06Z</cp:lastPrinted>
  <dcterms:created xsi:type="dcterms:W3CDTF">2011-11-29T05:07:55Z</dcterms:created>
  <dcterms:modified xsi:type="dcterms:W3CDTF">2013-10-14T08:45:18Z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